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tatistik 09 Überblick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<sst xmlns="http://schemas.openxmlformats.org/spreadsheetml/2006/main" count="38" uniqueCount="38">
  <si>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Musikschule/Träger</t>
  </si>
  <si>
    <t>JWST</t>
  </si>
  <si>
    <t>Schüler pro JWST</t>
  </si>
  <si>
    <t>Trägeranteil</t>
  </si>
  <si>
    <t>sonstige öffentliche Mittel</t>
  </si>
  <si>
    <t>sonstige Einnahmen, Erlöse</t>
  </si>
  <si>
    <t>Altenburg/Schmölln, Altenburger Land</t>
  </si>
  <si>
    <t>Arnstadt-Ilmenau, Ilmkreis</t>
  </si>
  <si>
    <t>Bad Salzungen, Wartburgkreis</t>
  </si>
  <si>
    <t>Eisenach, Stadt Eisenach</t>
  </si>
  <si>
    <t>Eisenberg, Saale-Holzland-Kreis</t>
  </si>
  <si>
    <t>Erfurt, Stadt Erfurt</t>
  </si>
  <si>
    <t>Gera, Stadt Gera</t>
  </si>
  <si>
    <t>Gotha, LK Gotha</t>
  </si>
  <si>
    <t>Greiz, LK Greiz</t>
  </si>
  <si>
    <t>Hildburghausen, LK HIBUHA</t>
  </si>
  <si>
    <t>Jena, Stadt Jena</t>
  </si>
  <si>
    <t>Leinefelde, Eichsfelder Kulturbetriebe</t>
  </si>
  <si>
    <t>Meiningen, Zweckverband SM-MNG</t>
  </si>
  <si>
    <t>Mühlhausen, Unstrut-Hainich-Kreis</t>
  </si>
  <si>
    <t>Nordhausen, LK Nordhausen</t>
  </si>
  <si>
    <t>Rudolstadt, LK Saalfeld-Rudolstadt</t>
  </si>
  <si>
    <t>Saalfeld, LK Saalfeld-Rudolstadt</t>
  </si>
  <si>
    <t>Schmalkalden, Zweckverband SM- MNG</t>
  </si>
  <si>
    <t>Sömmerda, Stadt Sömmerda</t>
  </si>
  <si>
    <t xml:space="preserve">Sondershausen, Kyffhäuserkreis </t>
  </si>
  <si>
    <t>Sonneberg, LK Sonneberg</t>
  </si>
  <si>
    <t>Suhl, Stadt Suhl</t>
  </si>
  <si>
    <t>Weimar, Zweckverband Musikschule</t>
  </si>
  <si>
    <t>Zeulenroda, Stadt Zeulenroda</t>
  </si>
  <si>
    <t>gesamt</t>
  </si>
  <si>
    <t>Gesamt-schülerzahl (Einmal-erfassung)</t>
  </si>
  <si>
    <t>Gesamt-ausgaben</t>
  </si>
  <si>
    <t>Unterrichts-gebühren</t>
  </si>
  <si>
    <t>Projekt-förderung Land</t>
  </si>
  <si>
    <t>Spenden, Sponsoring Werbe-einnahmen</t>
  </si>
  <si>
    <t>Statistik 2009 im Überblick (Stand 01.01.2010)</t>
  </si>
  <si>
    <t>Saale-Orla-Kreis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</si>
</sst>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;[Red]0.00"/>
    <numFmt numFmtId="166" formatCode="#,##0.00;[Red]#,##0.00"/>
    <numFmt numFmtId="167" formatCode="#,##0;[Red]#,##0"/>
    <numFmt numFmtId="168" formatCode="#,##0.0;[Red]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3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2" borderId="10" xfId="0" applyFont="1" applyFill="1" applyAlignment="1">
      <alignment horizontal="center" wrapText="1"/>
    </xf>
    <xf numFmtId="0" fontId="6" fillId="2" borderId="10" xfId="0" applyFont="1" applyFill="1" applyAlignment="1">
      <alignment horizontal="center"/>
    </xf>
    <xf numFmtId="3" fontId="6" fillId="2" borderId="10" xfId="0" applyNumberFormat="1" applyFont="1" applyFill="1" applyAlignment="1">
      <alignment horizontal="center" wrapText="1"/>
    </xf>
    <xf numFmtId="0" fontId="6" fillId="2" borderId="10" xfId="0" applyNumberFormat="1" applyFont="1" applyFill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right" vertical="center"/>
    </xf>
    <xf numFmtId="166" fontId="6" fillId="3" borderId="13" xfId="0" applyNumberFormat="1" applyFont="1" applyFill="1" applyBorder="1" applyAlignment="1">
      <alignment vertical="center"/>
    </xf>
    <xf numFmtId="166" fontId="6" fillId="3" borderId="14" xfId="0" applyNumberFormat="1" applyFont="1" applyFill="1" applyBorder="1" applyAlignment="1">
      <alignment vertical="center"/>
    </xf>
    <xf numFmtId="167" fontId="6" fillId="3" borderId="13" xfId="0" applyNumberFormat="1" applyFont="1" applyFill="1" applyBorder="1" applyAlignment="1">
      <alignment vertical="center"/>
    </xf>
    <xf numFmtId="168" fontId="6" fillId="3" borderId="13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showOutlineSymbols="0" zoomScale="87" zoomScaleNormal="87" workbookViewId="0" topLeftCell="A1">
      <selection activeCell="D1" sqref="D1"/>
    </sheetView>
  </sheetViews>
  <sheetFormatPr defaultColWidth="11.5546875" defaultRowHeight="15"/>
  <cols>
    <col min="1" max="1" width="26.10546875" style="2" customWidth="1"/>
    <col min="2" max="2" width="9.10546875" style="1" customWidth="1"/>
    <col min="3" max="3" width="7.6640625" style="1" customWidth="1"/>
    <col min="4" max="4" width="6.21484375" style="3" customWidth="1"/>
    <col min="5" max="5" width="9.5546875" style="1" customWidth="1"/>
    <col min="6" max="6" width="9.88671875" style="1" customWidth="1"/>
    <col min="7" max="7" width="8.88671875" style="1" customWidth="1"/>
    <col min="8" max="8" width="9.77734375" style="1" customWidth="1"/>
    <col min="9" max="9" width="8.6640625" style="1" customWidth="1"/>
    <col min="10" max="10" width="10.21484375" style="1" customWidth="1"/>
    <col min="11" max="11" width="9.88671875" style="1" customWidth="1"/>
    <col min="12" max="16384" width="9.6640625" style="1" customWidth="1"/>
  </cols>
  <sheetData>
    <row r="1" spans="1:16" ht="25.5" customHeight="1">
      <c r="A1" s="4" t="s">
        <v>36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/>
      <c r="M1"/>
      <c r="N1"/>
      <c r="O1"/>
      <c r="P1"/>
    </row>
    <row r="2" spans="2:16" ht="7.5" customHeight="1" thickBot="1">
      <c r="B2" s="31"/>
      <c r="C2" s="31"/>
      <c r="D2" s="32"/>
      <c r="E2" s="31"/>
      <c r="F2" s="31"/>
      <c r="G2" s="31"/>
      <c r="H2" s="31"/>
      <c r="I2" s="31"/>
      <c r="J2" s="31"/>
      <c r="K2" s="31"/>
      <c r="L2"/>
      <c r="M2"/>
      <c r="N2"/>
      <c r="O2"/>
      <c r="P2"/>
    </row>
    <row r="3" spans="1:16" ht="51.75" thickBot="1">
      <c r="A3" s="37" t="s">
        <v>0</v>
      </c>
      <c r="B3" s="33" t="s">
        <v>31</v>
      </c>
      <c r="C3" s="34" t="s">
        <v>1</v>
      </c>
      <c r="D3" s="33" t="s">
        <v>2</v>
      </c>
      <c r="E3" s="35" t="s">
        <v>32</v>
      </c>
      <c r="F3" s="33" t="s">
        <v>33</v>
      </c>
      <c r="G3" s="36" t="s">
        <v>34</v>
      </c>
      <c r="H3" s="35" t="s">
        <v>3</v>
      </c>
      <c r="I3" s="33" t="s">
        <v>4</v>
      </c>
      <c r="J3" s="35" t="s">
        <v>35</v>
      </c>
      <c r="K3" s="35" t="s">
        <v>5</v>
      </c>
      <c r="L3"/>
      <c r="M3"/>
      <c r="N3"/>
      <c r="O3"/>
      <c r="P3"/>
    </row>
    <row r="4" spans="1:16" ht="16.5" customHeight="1">
      <c r="A4" s="9" t="s">
        <v>6</v>
      </c>
      <c r="B4" s="10">
        <v>952</v>
      </c>
      <c r="C4" s="11">
        <v>623.34</v>
      </c>
      <c r="D4" s="12">
        <v>1.5</v>
      </c>
      <c r="E4" s="13">
        <v>1114365</v>
      </c>
      <c r="F4" s="13">
        <v>336944</v>
      </c>
      <c r="G4" s="13">
        <v>3915</v>
      </c>
      <c r="H4" s="13">
        <v>769394</v>
      </c>
      <c r="I4" s="13">
        <v>1355</v>
      </c>
      <c r="J4" s="13"/>
      <c r="K4" s="14">
        <v>2757</v>
      </c>
      <c r="L4" s="5"/>
      <c r="M4"/>
      <c r="N4"/>
      <c r="O4"/>
      <c r="P4"/>
    </row>
    <row r="5" spans="1:16" ht="16.5" customHeight="1">
      <c r="A5" s="15" t="s">
        <v>7</v>
      </c>
      <c r="B5" s="16">
        <v>1348</v>
      </c>
      <c r="C5" s="17">
        <v>899.92</v>
      </c>
      <c r="D5" s="18">
        <v>1.5</v>
      </c>
      <c r="E5" s="19">
        <v>1226669</v>
      </c>
      <c r="F5" s="19">
        <v>501043</v>
      </c>
      <c r="G5" s="19">
        <v>4340</v>
      </c>
      <c r="H5" s="19">
        <v>700337</v>
      </c>
      <c r="I5" s="19"/>
      <c r="J5" s="19">
        <v>1420</v>
      </c>
      <c r="K5" s="20">
        <v>19529</v>
      </c>
      <c r="L5" s="5"/>
      <c r="M5"/>
      <c r="N5"/>
      <c r="O5"/>
      <c r="P5"/>
    </row>
    <row r="6" spans="1:16" ht="16.5" customHeight="1">
      <c r="A6" s="21" t="s">
        <v>8</v>
      </c>
      <c r="B6" s="16">
        <v>794</v>
      </c>
      <c r="C6" s="22">
        <v>525.34</v>
      </c>
      <c r="D6" s="18">
        <v>1.5</v>
      </c>
      <c r="E6" s="19">
        <v>860130</v>
      </c>
      <c r="F6" s="19">
        <v>190804</v>
      </c>
      <c r="G6" s="19">
        <v>10000</v>
      </c>
      <c r="H6" s="19">
        <v>654423</v>
      </c>
      <c r="I6" s="19"/>
      <c r="J6" s="19"/>
      <c r="K6" s="20">
        <v>4903</v>
      </c>
      <c r="L6" s="5"/>
      <c r="M6"/>
      <c r="N6"/>
      <c r="O6"/>
      <c r="P6"/>
    </row>
    <row r="7" spans="1:16" ht="16.5" customHeight="1">
      <c r="A7" s="15" t="s">
        <v>9</v>
      </c>
      <c r="B7" s="16">
        <v>988</v>
      </c>
      <c r="C7" s="17">
        <v>559.77</v>
      </c>
      <c r="D7" s="18">
        <v>1.7</v>
      </c>
      <c r="E7" s="19">
        <v>852685</v>
      </c>
      <c r="F7" s="19">
        <v>248679</v>
      </c>
      <c r="G7" s="19">
        <v>20000</v>
      </c>
      <c r="H7" s="19">
        <v>575699</v>
      </c>
      <c r="I7" s="19"/>
      <c r="J7" s="19">
        <v>1822</v>
      </c>
      <c r="K7" s="20">
        <v>6485</v>
      </c>
      <c r="L7" s="5"/>
      <c r="M7"/>
      <c r="N7"/>
      <c r="O7"/>
      <c r="P7"/>
    </row>
    <row r="8" spans="1:16" ht="16.5" customHeight="1">
      <c r="A8" s="21" t="s">
        <v>10</v>
      </c>
      <c r="B8" s="16">
        <v>930</v>
      </c>
      <c r="C8" s="17">
        <v>536.95</v>
      </c>
      <c r="D8" s="18">
        <v>1.7</v>
      </c>
      <c r="E8" s="19">
        <v>830898</v>
      </c>
      <c r="F8" s="19">
        <v>288410</v>
      </c>
      <c r="G8" s="19">
        <v>69239</v>
      </c>
      <c r="H8" s="19">
        <v>462238</v>
      </c>
      <c r="I8" s="19"/>
      <c r="J8" s="19">
        <v>1626</v>
      </c>
      <c r="K8" s="20">
        <v>9385</v>
      </c>
      <c r="L8" s="5"/>
      <c r="M8"/>
      <c r="N8"/>
      <c r="O8"/>
      <c r="P8"/>
    </row>
    <row r="9" spans="1:16" ht="16.5" customHeight="1">
      <c r="A9" s="15" t="s">
        <v>11</v>
      </c>
      <c r="B9" s="16">
        <v>2439</v>
      </c>
      <c r="C9" s="17">
        <v>1140.95</v>
      </c>
      <c r="D9" s="23">
        <v>2.1</v>
      </c>
      <c r="E9" s="19">
        <v>2730865</v>
      </c>
      <c r="F9" s="19">
        <v>859621</v>
      </c>
      <c r="G9" s="19">
        <v>68478</v>
      </c>
      <c r="H9" s="19">
        <v>1781754</v>
      </c>
      <c r="I9" s="19"/>
      <c r="J9" s="19"/>
      <c r="K9" s="20">
        <v>21012</v>
      </c>
      <c r="L9" s="5"/>
      <c r="M9"/>
      <c r="N9"/>
      <c r="O9"/>
      <c r="P9"/>
    </row>
    <row r="10" spans="1:16" ht="16.5" customHeight="1">
      <c r="A10" s="15" t="s">
        <v>12</v>
      </c>
      <c r="B10" s="16">
        <v>1070</v>
      </c>
      <c r="C10" s="24">
        <v>665.1</v>
      </c>
      <c r="D10" s="18">
        <v>1.6</v>
      </c>
      <c r="E10" s="19">
        <v>1372808</v>
      </c>
      <c r="F10" s="19">
        <v>376775</v>
      </c>
      <c r="G10" s="19">
        <v>24945</v>
      </c>
      <c r="H10" s="19">
        <v>941721</v>
      </c>
      <c r="I10" s="19">
        <v>6200</v>
      </c>
      <c r="J10" s="19"/>
      <c r="K10" s="20">
        <v>23167</v>
      </c>
      <c r="L10" s="5"/>
      <c r="M10"/>
      <c r="N10"/>
      <c r="O10"/>
      <c r="P10"/>
    </row>
    <row r="11" spans="1:16" ht="16.5" customHeight="1">
      <c r="A11" s="15" t="s">
        <v>13</v>
      </c>
      <c r="B11" s="16">
        <v>511</v>
      </c>
      <c r="C11" s="24">
        <v>334.8</v>
      </c>
      <c r="D11" s="18">
        <v>1.5</v>
      </c>
      <c r="E11" s="19">
        <v>645474</v>
      </c>
      <c r="F11" s="19">
        <v>172822</v>
      </c>
      <c r="G11" s="19">
        <v>35000</v>
      </c>
      <c r="H11" s="19">
        <v>429268</v>
      </c>
      <c r="I11" s="19"/>
      <c r="J11" s="19"/>
      <c r="K11" s="20">
        <v>8384</v>
      </c>
      <c r="L11" s="5"/>
      <c r="M11"/>
      <c r="N11"/>
      <c r="O11"/>
      <c r="P11"/>
    </row>
    <row r="12" spans="1:16" ht="16.5" customHeight="1">
      <c r="A12" s="15" t="s">
        <v>14</v>
      </c>
      <c r="B12" s="16">
        <v>639</v>
      </c>
      <c r="C12" s="17">
        <v>447.17</v>
      </c>
      <c r="D12" s="18">
        <v>1.4</v>
      </c>
      <c r="E12" s="19">
        <v>684486</v>
      </c>
      <c r="F12" s="19">
        <v>171271</v>
      </c>
      <c r="G12" s="19">
        <v>16238</v>
      </c>
      <c r="H12" s="19">
        <v>480693</v>
      </c>
      <c r="I12" s="19">
        <v>11677</v>
      </c>
      <c r="J12" s="19">
        <v>4607</v>
      </c>
      <c r="K12" s="20"/>
      <c r="L12" s="5"/>
      <c r="M12"/>
      <c r="N12"/>
      <c r="O12"/>
      <c r="P12"/>
    </row>
    <row r="13" spans="1:16" ht="16.5" customHeight="1">
      <c r="A13" s="21" t="s">
        <v>15</v>
      </c>
      <c r="B13" s="16">
        <v>954</v>
      </c>
      <c r="C13" s="17">
        <v>435.01</v>
      </c>
      <c r="D13" s="18">
        <v>2.1</v>
      </c>
      <c r="E13" s="19">
        <v>741114</v>
      </c>
      <c r="F13" s="19">
        <v>208771</v>
      </c>
      <c r="G13" s="19">
        <v>27711</v>
      </c>
      <c r="H13" s="19">
        <v>500122</v>
      </c>
      <c r="I13" s="19"/>
      <c r="J13" s="19">
        <v>3250</v>
      </c>
      <c r="K13" s="20">
        <v>1260</v>
      </c>
      <c r="L13" s="5"/>
      <c r="M13"/>
      <c r="N13"/>
      <c r="O13"/>
      <c r="P13"/>
    </row>
    <row r="14" spans="1:16" ht="16.5" customHeight="1">
      <c r="A14" s="15" t="s">
        <v>16</v>
      </c>
      <c r="B14" s="16">
        <v>1993</v>
      </c>
      <c r="C14" s="17">
        <v>1191.11</v>
      </c>
      <c r="D14" s="18">
        <v>1.7</v>
      </c>
      <c r="E14" s="19">
        <v>2117798</v>
      </c>
      <c r="F14" s="19">
        <v>878505</v>
      </c>
      <c r="G14" s="19">
        <v>100919</v>
      </c>
      <c r="H14" s="19">
        <v>1045181</v>
      </c>
      <c r="I14" s="19"/>
      <c r="J14" s="19">
        <v>11683</v>
      </c>
      <c r="K14" s="20">
        <v>81510</v>
      </c>
      <c r="L14" s="5"/>
      <c r="M14"/>
      <c r="N14"/>
      <c r="O14"/>
      <c r="P14"/>
    </row>
    <row r="15" spans="1:16" ht="16.5" customHeight="1">
      <c r="A15" s="21" t="s">
        <v>17</v>
      </c>
      <c r="B15" s="16">
        <v>812</v>
      </c>
      <c r="C15" s="17">
        <v>576.33</v>
      </c>
      <c r="D15" s="18">
        <v>1.4</v>
      </c>
      <c r="E15" s="19">
        <v>1132045</v>
      </c>
      <c r="F15" s="19">
        <v>273674</v>
      </c>
      <c r="G15" s="19">
        <v>5397</v>
      </c>
      <c r="H15" s="19">
        <v>827573</v>
      </c>
      <c r="I15" s="19"/>
      <c r="J15" s="19">
        <v>0</v>
      </c>
      <c r="K15" s="20">
        <v>25400</v>
      </c>
      <c r="L15" s="5"/>
      <c r="M15"/>
      <c r="N15"/>
      <c r="O15"/>
      <c r="P15"/>
    </row>
    <row r="16" spans="1:16" ht="16.5" customHeight="1">
      <c r="A16" s="21" t="s">
        <v>18</v>
      </c>
      <c r="B16" s="16">
        <v>530</v>
      </c>
      <c r="C16" s="17">
        <v>343.33</v>
      </c>
      <c r="D16" s="18">
        <v>1.5</v>
      </c>
      <c r="E16" s="19">
        <v>563875</v>
      </c>
      <c r="F16" s="19">
        <v>164651</v>
      </c>
      <c r="G16" s="19">
        <v>3600</v>
      </c>
      <c r="H16" s="19">
        <v>392812</v>
      </c>
      <c r="I16" s="19"/>
      <c r="J16" s="19">
        <v>277</v>
      </c>
      <c r="K16" s="20">
        <v>2535</v>
      </c>
      <c r="L16" s="5"/>
      <c r="M16"/>
      <c r="N16"/>
      <c r="O16"/>
      <c r="P16"/>
    </row>
    <row r="17" spans="1:16" ht="16.5" customHeight="1">
      <c r="A17" s="21" t="s">
        <v>19</v>
      </c>
      <c r="B17" s="16">
        <v>540</v>
      </c>
      <c r="C17" s="19">
        <v>424.37</v>
      </c>
      <c r="D17" s="18">
        <v>1.3</v>
      </c>
      <c r="E17" s="19">
        <v>724316</v>
      </c>
      <c r="F17" s="19">
        <v>207365</v>
      </c>
      <c r="G17" s="19">
        <v>48713</v>
      </c>
      <c r="H17" s="19">
        <v>431454</v>
      </c>
      <c r="I17" s="19"/>
      <c r="J17" s="19">
        <v>32500</v>
      </c>
      <c r="K17" s="20">
        <v>4284</v>
      </c>
      <c r="L17" s="5"/>
      <c r="M17"/>
      <c r="N17"/>
      <c r="O17"/>
      <c r="P17"/>
    </row>
    <row r="18" spans="1:16" ht="16.5" customHeight="1">
      <c r="A18" s="15" t="s">
        <v>20</v>
      </c>
      <c r="B18" s="16">
        <v>862</v>
      </c>
      <c r="C18" s="17">
        <v>538.45</v>
      </c>
      <c r="D18" s="18">
        <v>1.6</v>
      </c>
      <c r="E18" s="19">
        <v>858075</v>
      </c>
      <c r="F18" s="19">
        <v>319842</v>
      </c>
      <c r="G18" s="19">
        <v>40000</v>
      </c>
      <c r="H18" s="19">
        <v>495145</v>
      </c>
      <c r="I18" s="19"/>
      <c r="J18" s="19"/>
      <c r="K18" s="20">
        <v>3088</v>
      </c>
      <c r="L18" s="5"/>
      <c r="M18"/>
      <c r="N18"/>
      <c r="O18"/>
      <c r="P18"/>
    </row>
    <row r="19" spans="1:16" ht="16.5" customHeight="1">
      <c r="A19" s="15" t="s">
        <v>37</v>
      </c>
      <c r="B19" s="16">
        <v>814</v>
      </c>
      <c r="C19" s="17">
        <v>500.74</v>
      </c>
      <c r="D19" s="18">
        <v>1.6</v>
      </c>
      <c r="E19" s="19">
        <v>808130</v>
      </c>
      <c r="F19" s="19">
        <v>237948</v>
      </c>
      <c r="G19" s="19">
        <v>7000</v>
      </c>
      <c r="H19" s="19">
        <v>562922</v>
      </c>
      <c r="I19" s="19"/>
      <c r="J19" s="19">
        <v>260</v>
      </c>
      <c r="K19" s="20"/>
      <c r="L19" s="5"/>
      <c r="M19"/>
      <c r="N19"/>
      <c r="O19"/>
      <c r="P19"/>
    </row>
    <row r="20" spans="1:16" ht="16.5" customHeight="1">
      <c r="A20" s="21" t="s">
        <v>21</v>
      </c>
      <c r="B20" s="16">
        <v>578</v>
      </c>
      <c r="C20" s="17">
        <v>422.33</v>
      </c>
      <c r="D20" s="18">
        <v>1.4</v>
      </c>
      <c r="E20" s="19">
        <v>782192</v>
      </c>
      <c r="F20" s="19">
        <v>165184</v>
      </c>
      <c r="G20" s="19">
        <v>29020</v>
      </c>
      <c r="H20" s="19">
        <v>586549</v>
      </c>
      <c r="I20" s="19"/>
      <c r="J20" s="19">
        <v>1439</v>
      </c>
      <c r="K20" s="20"/>
      <c r="L20" s="5"/>
      <c r="M20"/>
      <c r="N20"/>
      <c r="O20"/>
      <c r="P20"/>
    </row>
    <row r="21" spans="1:16" ht="16.5" customHeight="1">
      <c r="A21" s="21" t="s">
        <v>22</v>
      </c>
      <c r="B21" s="16">
        <v>572</v>
      </c>
      <c r="C21" s="24">
        <v>450.9</v>
      </c>
      <c r="D21" s="18">
        <v>1.3</v>
      </c>
      <c r="E21" s="19">
        <v>725889</v>
      </c>
      <c r="F21" s="19">
        <v>177379</v>
      </c>
      <c r="G21" s="19">
        <v>29020</v>
      </c>
      <c r="H21" s="19">
        <v>483897</v>
      </c>
      <c r="I21" s="19">
        <v>4505</v>
      </c>
      <c r="J21" s="19">
        <v>31088</v>
      </c>
      <c r="K21" s="20"/>
      <c r="L21" s="5"/>
      <c r="M21"/>
      <c r="N21"/>
      <c r="O21"/>
      <c r="P21"/>
    </row>
    <row r="22" spans="1:16" ht="16.5" customHeight="1">
      <c r="A22" s="21" t="s">
        <v>23</v>
      </c>
      <c r="B22" s="16">
        <v>557</v>
      </c>
      <c r="C22" s="17">
        <v>364.74</v>
      </c>
      <c r="D22" s="18">
        <v>1.5</v>
      </c>
      <c r="E22" s="19">
        <v>650032</v>
      </c>
      <c r="F22" s="19">
        <v>169052</v>
      </c>
      <c r="G22" s="19">
        <v>40184</v>
      </c>
      <c r="H22" s="19">
        <v>435108</v>
      </c>
      <c r="I22" s="19">
        <v>555</v>
      </c>
      <c r="J22" s="19">
        <v>2442</v>
      </c>
      <c r="K22" s="20">
        <v>2691</v>
      </c>
      <c r="L22" s="5"/>
      <c r="M22"/>
      <c r="N22"/>
      <c r="O22"/>
      <c r="P22"/>
    </row>
    <row r="23" spans="1:16" ht="16.5" customHeight="1">
      <c r="A23" s="21" t="s">
        <v>24</v>
      </c>
      <c r="B23" s="16">
        <v>363</v>
      </c>
      <c r="C23" s="17">
        <v>225.29</v>
      </c>
      <c r="D23" s="18">
        <v>1.6</v>
      </c>
      <c r="E23" s="19">
        <v>451874</v>
      </c>
      <c r="F23" s="19">
        <v>108682</v>
      </c>
      <c r="G23" s="19"/>
      <c r="H23" s="19">
        <v>337246</v>
      </c>
      <c r="I23" s="19">
        <v>0</v>
      </c>
      <c r="J23" s="19">
        <v>1100</v>
      </c>
      <c r="K23" s="20">
        <v>4846</v>
      </c>
      <c r="L23" s="5"/>
      <c r="M23"/>
      <c r="N23"/>
      <c r="O23"/>
      <c r="P23"/>
    </row>
    <row r="24" spans="1:16" ht="16.5" customHeight="1">
      <c r="A24" s="21" t="s">
        <v>25</v>
      </c>
      <c r="B24" s="16">
        <v>1264</v>
      </c>
      <c r="C24" s="17">
        <v>547.87</v>
      </c>
      <c r="D24" s="18">
        <v>2.3</v>
      </c>
      <c r="E24" s="19">
        <v>937471</v>
      </c>
      <c r="F24" s="19">
        <v>336702</v>
      </c>
      <c r="G24" s="19">
        <v>6547</v>
      </c>
      <c r="H24" s="19">
        <v>579082</v>
      </c>
      <c r="I24" s="19">
        <v>0</v>
      </c>
      <c r="J24" s="19">
        <v>0</v>
      </c>
      <c r="K24" s="20">
        <v>15140</v>
      </c>
      <c r="L24" s="5"/>
      <c r="M24"/>
      <c r="N24"/>
      <c r="O24"/>
      <c r="P24"/>
    </row>
    <row r="25" spans="1:16" ht="16.5" customHeight="1">
      <c r="A25" s="15" t="s">
        <v>26</v>
      </c>
      <c r="B25" s="16">
        <v>661</v>
      </c>
      <c r="C25" s="17">
        <v>387.99</v>
      </c>
      <c r="D25" s="18">
        <v>1.7</v>
      </c>
      <c r="E25" s="19">
        <v>737331</v>
      </c>
      <c r="F25" s="19">
        <v>151704</v>
      </c>
      <c r="G25" s="19">
        <v>13300</v>
      </c>
      <c r="H25" s="19">
        <v>568624</v>
      </c>
      <c r="I25" s="19">
        <v>0</v>
      </c>
      <c r="J25" s="19"/>
      <c r="K25" s="20">
        <v>3703</v>
      </c>
      <c r="L25" s="5"/>
      <c r="M25"/>
      <c r="N25"/>
      <c r="O25"/>
      <c r="P25"/>
    </row>
    <row r="26" spans="1:16" ht="16.5" customHeight="1">
      <c r="A26" s="15" t="s">
        <v>27</v>
      </c>
      <c r="B26" s="16">
        <v>524</v>
      </c>
      <c r="C26" s="17">
        <v>360.45</v>
      </c>
      <c r="D26" s="18">
        <v>1.4</v>
      </c>
      <c r="E26" s="19">
        <v>700101</v>
      </c>
      <c r="F26" s="19">
        <v>166379</v>
      </c>
      <c r="G26" s="19">
        <v>28741</v>
      </c>
      <c r="H26" s="19">
        <v>487793</v>
      </c>
      <c r="I26" s="19"/>
      <c r="J26" s="19">
        <v>2506</v>
      </c>
      <c r="K26" s="20">
        <v>14682</v>
      </c>
      <c r="L26" s="5"/>
      <c r="M26"/>
      <c r="N26"/>
      <c r="O26"/>
      <c r="P26"/>
    </row>
    <row r="27" spans="1:16" ht="16.5" customHeight="1">
      <c r="A27" s="21" t="s">
        <v>28</v>
      </c>
      <c r="B27" s="16">
        <v>1154</v>
      </c>
      <c r="C27" s="17">
        <v>676.72</v>
      </c>
      <c r="D27" s="18">
        <v>1.7</v>
      </c>
      <c r="E27" s="19">
        <v>1150518</v>
      </c>
      <c r="F27" s="19">
        <v>429000</v>
      </c>
      <c r="G27" s="19"/>
      <c r="H27" s="19">
        <v>696818</v>
      </c>
      <c r="I27" s="19"/>
      <c r="J27" s="19"/>
      <c r="K27" s="20">
        <v>24700</v>
      </c>
      <c r="L27" s="5"/>
      <c r="M27"/>
      <c r="N27"/>
      <c r="O27"/>
      <c r="P27"/>
    </row>
    <row r="28" spans="1:16" ht="16.5" customHeight="1" thickBot="1">
      <c r="A28" s="25" t="s">
        <v>29</v>
      </c>
      <c r="B28" s="26">
        <v>300</v>
      </c>
      <c r="C28" s="27">
        <v>218.38</v>
      </c>
      <c r="D28" s="28">
        <v>1.4</v>
      </c>
      <c r="E28" s="29">
        <v>426503</v>
      </c>
      <c r="F28" s="29">
        <v>98859</v>
      </c>
      <c r="G28" s="29">
        <v>18646</v>
      </c>
      <c r="H28" s="29">
        <v>308625</v>
      </c>
      <c r="I28" s="29"/>
      <c r="J28" s="29"/>
      <c r="K28" s="30">
        <v>373</v>
      </c>
      <c r="L28" s="5"/>
      <c r="M28"/>
      <c r="N28"/>
      <c r="O28"/>
      <c r="P28"/>
    </row>
    <row r="29" spans="1:16" ht="25.5" customHeight="1">
      <c r="A29" s="38" t="s">
        <v>30</v>
      </c>
      <c r="B29" s="41">
        <f>SUM(B3:B28)</f>
        <v>22149</v>
      </c>
      <c r="C29" s="39">
        <f>SUM(C3:C28)</f>
        <v>13397.350000000002</v>
      </c>
      <c r="D29" s="42">
        <v>1.6</v>
      </c>
      <c r="E29" s="39">
        <f aca="true" t="shared" si="0" ref="E29:K29">SUM(E3:E28)</f>
        <v>23825644</v>
      </c>
      <c r="F29" s="39">
        <f t="shared" si="0"/>
        <v>7240066</v>
      </c>
      <c r="G29" s="39">
        <f t="shared" si="0"/>
        <v>650953</v>
      </c>
      <c r="H29" s="39">
        <f t="shared" si="0"/>
        <v>15534478</v>
      </c>
      <c r="I29" s="39">
        <f t="shared" si="0"/>
        <v>24292</v>
      </c>
      <c r="J29" s="39">
        <f t="shared" si="0"/>
        <v>96020</v>
      </c>
      <c r="K29" s="40">
        <f t="shared" si="0"/>
        <v>279834</v>
      </c>
      <c r="L29"/>
      <c r="M29"/>
      <c r="N29"/>
      <c r="O29"/>
      <c r="P29"/>
    </row>
    <row r="30" spans="1:16" ht="15">
      <c r="A30" s="6"/>
      <c r="B30" s="7"/>
      <c r="C30" s="7"/>
      <c r="D30" s="8"/>
      <c r="E30" s="7"/>
      <c r="F30" s="7"/>
      <c r="G30" s="7"/>
      <c r="H30" s="7"/>
      <c r="I30" s="7"/>
      <c r="J30" s="7"/>
      <c r="K30" s="7"/>
      <c r="L30" s="5"/>
      <c r="M30"/>
      <c r="N30"/>
      <c r="O30"/>
      <c r="P30"/>
    </row>
    <row r="31" spans="1:16" ht="15">
      <c r="A31" s="6"/>
      <c r="B31" s="7"/>
      <c r="C31" s="7"/>
      <c r="D31" s="8"/>
      <c r="E31" s="7"/>
      <c r="F31" s="7"/>
      <c r="G31" s="7"/>
      <c r="H31" s="7"/>
      <c r="I31" s="7"/>
      <c r="J31" s="7"/>
      <c r="K31" s="7"/>
      <c r="L31" s="5"/>
      <c r="M31"/>
      <c r="N31"/>
      <c r="O31"/>
      <c r="P31"/>
    </row>
    <row r="32" spans="12:16" ht="15">
      <c r="L32"/>
      <c r="M32"/>
      <c r="N32"/>
      <c r="O32"/>
      <c r="P32"/>
    </row>
  </sheetData>
  <printOptions horizontalCentered="1"/>
  <pageMargins left="0.31496062992125984" right="0.31496062992125984" top="0.31496062992125984" bottom="0.3149606299212598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ramona</cp:lastModifiedBy>
  <cp:lastPrinted>2012-12-16T16:56:10Z</cp:lastPrinted>
  <dcterms:created xsi:type="dcterms:W3CDTF">2012-12-15T11:54:42Z</dcterms:created>
  <dcterms:modified xsi:type="dcterms:W3CDTF">2012-12-16T16:56:25Z</dcterms:modified>
  <cp:category/>
  <cp:version/>
  <cp:contentType/>
  <cp:contentStatus/>
</cp:coreProperties>
</file>